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ACB37E0E-3A6A-488F-B78D-984C65D8CDAB}" xr6:coauthVersionLast="47" xr6:coauthVersionMax="47" xr10:uidLastSave="{00000000-0000-0000-0000-000000000000}"/>
  <bookViews>
    <workbookView xWindow="-120" yWindow="-120" windowWidth="38640" windowHeight="15840" activeTab="1" xr2:uid="{00000000-000D-0000-FFFF-FFFF00000000}"/>
  </bookViews>
  <sheets>
    <sheet name="2020" sheetId="4" r:id="rId1"/>
    <sheet name="2021" sheetId="5" r:id="rId2"/>
  </sheets>
  <definedNames>
    <definedName name="_xlnm._FilterDatabase" localSheetId="0" hidden="1">'2020'!$A$1:$I$33</definedName>
    <definedName name="_xlnm._FilterDatabase" localSheetId="1" hidden="1">'2021'!$A$1:$I$20</definedName>
    <definedName name="_xlnm.Print_Area" localSheetId="0">'2020'!$A$1:$K$29</definedName>
    <definedName name="_xlnm.Print_Area" localSheetId="1">'2021'!$A$1:$K$16</definedName>
    <definedName name="_xlnm.Print_Titles" localSheetId="0">'2020'!$1:$1</definedName>
    <definedName name="_xlnm.Print_Titles" localSheetId="1">'2021'!$1:$1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4" l="1"/>
  <c r="H14" i="5"/>
  <c r="H6" i="4"/>
</calcChain>
</file>

<file path=xl/sharedStrings.xml><?xml version="1.0" encoding="utf-8"?>
<sst xmlns="http://schemas.openxmlformats.org/spreadsheetml/2006/main" count="262" uniqueCount="83">
  <si>
    <t>N° PROVVEDIMENTO</t>
  </si>
  <si>
    <t>SOGGETTO INCARICATO</t>
  </si>
  <si>
    <t>DATA CONFERIMENTO INCARICO</t>
  </si>
  <si>
    <t>DURATA</t>
  </si>
  <si>
    <t>OGGETTO</t>
  </si>
  <si>
    <t>RAGIONE DELL'INCARICO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</si>
  <si>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</si>
  <si>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IMPORTO ORDINE
(comprensivo di oneri aggiuntivi)</t>
  </si>
  <si>
    <t>STUDIO RANZINI ALESSANDRO</t>
  </si>
  <si>
    <t>servizio biennale di consulenza in materia di lavoro</t>
  </si>
  <si>
    <t>STEFFANO ASSICURATORI</t>
  </si>
  <si>
    <t>incarico consulenza per la gestione dei rischi e l'intermediazione delle relative coperture assicurative</t>
  </si>
  <si>
    <t>np 912/2019</t>
  </si>
  <si>
    <t>np 911/2019</t>
  </si>
  <si>
    <t>incarico per la gestione delle relative coperture assicurative</t>
  </si>
  <si>
    <t>NICOSIA GIUSEPPE</t>
  </si>
  <si>
    <t>Presidente Collegio Sindacale</t>
  </si>
  <si>
    <t>ass soci</t>
  </si>
  <si>
    <t>Sindaco effettivo Collegio Sindacale</t>
  </si>
  <si>
    <t xml:space="preserve"> approvazione Bilancio 2020</t>
  </si>
  <si>
    <t>COMPENSO anno</t>
  </si>
  <si>
    <t>BARDELLI ELENA ALDA</t>
  </si>
  <si>
    <t>Presidente Organismo di Vigilanza</t>
  </si>
  <si>
    <t>CHIODI GIOVANNI</t>
  </si>
  <si>
    <t>Organismo di Vigilanza</t>
  </si>
  <si>
    <t>BERNAVA PIETRO</t>
  </si>
  <si>
    <t>SBARUFATI AUGUSTO</t>
  </si>
  <si>
    <t>BRACCHITTA LOREDANA</t>
  </si>
  <si>
    <t>assistenza legale e assistenza in materia di diritto amministrativo</t>
  </si>
  <si>
    <t>assistenza professionale radioprotezionistica sul controllo di radioattività prestazioni esperto qualificato</t>
  </si>
  <si>
    <t xml:space="preserve">TAMBINI SERVIZI ENERGETICI </t>
  </si>
  <si>
    <t xml:space="preserve">incarico professionale per la gestione dei rapporti con AEEG e la gestione della produzione e dei consumi delenergia termica e d elettrica dell'ìimpianto di CORE </t>
  </si>
  <si>
    <t>LEXALIA &amp; ASSOCIATI</t>
  </si>
  <si>
    <t xml:space="preserve">incarico di assistenza e consulenza fiscale contabile e societaria - prestazioni straordinarie da contratto </t>
  </si>
  <si>
    <t>np 650/2019</t>
  </si>
  <si>
    <t>STUDIO LEGALE PENALISTI E ASSOCIATI AVV. ZINGARI</t>
  </si>
  <si>
    <t>assistenza all'RPCT in materia di trasparenza e diprevenzione della corruzione di cui alla L. 190/2012 e al dlgs 33/2013</t>
  </si>
  <si>
    <t>GALARDI EDUARDO</t>
  </si>
  <si>
    <t>np 1277/2019</t>
  </si>
  <si>
    <t>incarico consulenza</t>
  </si>
  <si>
    <t>incarico professionale</t>
  </si>
  <si>
    <t>165/2019</t>
  </si>
  <si>
    <t>NOTE</t>
  </si>
  <si>
    <t>SILVA MAURA</t>
  </si>
  <si>
    <t>np 1492/2019</t>
  </si>
  <si>
    <t>PROCEDURA SCELTA</t>
  </si>
  <si>
    <t>Bando</t>
  </si>
  <si>
    <t>affidamento diretto</t>
  </si>
  <si>
    <t>Collegio sindacale CORE</t>
  </si>
  <si>
    <t>ODV CORE</t>
  </si>
  <si>
    <t xml:space="preserve">richiesta offerte </t>
  </si>
  <si>
    <t>Ord. 139/2019</t>
  </si>
  <si>
    <t>np 917/2020</t>
  </si>
  <si>
    <t xml:space="preserve">rinnovo annuale automatico </t>
  </si>
  <si>
    <t xml:space="preserve"> Ord 37/2018</t>
  </si>
  <si>
    <t>INCARICO TERMINATO</t>
  </si>
  <si>
    <t>np 1363/2020</t>
  </si>
  <si>
    <t xml:space="preserve"> approvazione Bilancio 2022</t>
  </si>
  <si>
    <t>Ord. 144/2020</t>
  </si>
  <si>
    <t>Ord. 228/2020</t>
  </si>
  <si>
    <t>servizio annuale di consulenza in materia di lavoro</t>
  </si>
  <si>
    <t>np 1481/2020</t>
  </si>
  <si>
    <t>Ord. 153/2020</t>
  </si>
  <si>
    <t>BDO ITALIA SPA</t>
  </si>
  <si>
    <t>Servizio triennale di revisione legale dei conti ex art. 13 D.Lgs n.39/2010</t>
  </si>
  <si>
    <t>termina con adempimenti al 21/2/2020</t>
  </si>
  <si>
    <t>bando</t>
  </si>
  <si>
    <t xml:space="preserve">richiesta preventivi </t>
  </si>
  <si>
    <t>Ord. 23/2020 rev. 1</t>
  </si>
  <si>
    <t>Ord. 159/2020</t>
  </si>
  <si>
    <t>servizio di aggiornamento modello di organizzione, gestione e controllo ex D.Lgs art. 231/2001</t>
  </si>
  <si>
    <t>servizio di aggiornamento modello di organizzione, gestione e controllo ex D.Lgs art. 231/2001 con inserimento dei reati tributari</t>
  </si>
  <si>
    <t>cedolino</t>
  </si>
  <si>
    <t>no ordine</t>
  </si>
  <si>
    <t xml:space="preserve"> Ord 1/2021 rev.1</t>
  </si>
  <si>
    <t>Ord. 2/2021</t>
  </si>
  <si>
    <t>Ord. 1/2021</t>
  </si>
  <si>
    <t>Ord. 7/2021</t>
  </si>
  <si>
    <t>Ord. 26/2021</t>
  </si>
  <si>
    <t>Ord. 12/2021</t>
  </si>
  <si>
    <t>Ord. 6/2021</t>
  </si>
  <si>
    <t>BERNONI &amp; PARTNERS</t>
  </si>
  <si>
    <r>
      <t xml:space="preserve">DICHIARAZIONE </t>
    </r>
    <r>
      <rPr>
        <b/>
        <i/>
        <sz val="10"/>
        <rFont val="Calibri"/>
        <family val="2"/>
        <scheme val="minor"/>
      </rPr>
      <t xml:space="preserve">EX </t>
    </r>
    <r>
      <rPr>
        <b/>
        <sz val="10"/>
        <rFont val="Calibri"/>
        <family val="2"/>
        <scheme val="minor"/>
      </rPr>
      <t xml:space="preserve">D. LGS. 39/2013 E/O DICHIARAZIONE </t>
    </r>
    <r>
      <rPr>
        <b/>
        <i/>
        <sz val="10"/>
        <rFont val="Calibri"/>
        <family val="2"/>
        <scheme val="minor"/>
      </rPr>
      <t xml:space="preserve">EX </t>
    </r>
    <r>
      <rPr>
        <b/>
        <sz val="10"/>
        <rFont val="Calibri"/>
        <family val="2"/>
        <scheme val="minor"/>
      </rPr>
      <t>D. LGS. 33/2013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</si>
</sst>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Migliaia 2" xfId="2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83061-2DF4-46E6-ABD4-9CB93510C09B}">
  <dimension ref="A1:K32"/>
  <sheetViews>
    <sheetView view="pageBreakPreview" topLeftCell="A7" zoomScaleNormal="100" zoomScaleSheetLayoutView="100" workbookViewId="0">
      <selection activeCell="A9" sqref="A9:XFD9"/>
    </sheetView>
  </sheetViews>
  <sheetFormatPr defaultColWidth="8.85546875" defaultRowHeight="12.75" x14ac:dyDescent="0.25"/>
  <cols>
    <col min="1" max="1" width="10.5703125" style="3" customWidth="1"/>
    <col min="2" max="2" width="31.85546875" style="1" customWidth="1"/>
    <col min="3" max="3" width="15.28515625" style="2" customWidth="1"/>
    <col min="4" max="4" width="18.5703125" style="9" customWidth="1"/>
    <col min="5" max="5" width="19.140625" style="3" bestFit="1" customWidth="1"/>
    <col min="6" max="6" width="37.42578125" style="3" customWidth="1"/>
    <col min="7" max="7" width="13.140625" style="4" customWidth="1"/>
    <col min="8" max="8" width="14" style="4" customWidth="1"/>
    <col min="9" max="9" width="15" style="3" customWidth="1"/>
    <col min="10" max="10" width="20.7109375" style="3" customWidth="1"/>
    <col min="11" max="11" width="14" style="3" customWidth="1"/>
    <col min="12" max="16384" width="8.85546875" style="3"/>
  </cols>
  <sheetData>
    <row r="1" spans="1:11" s="1" customFormat="1" ht="97.5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8" t="s">
        <v>20</v>
      </c>
      <c r="H1" s="8" t="s">
        <v>7</v>
      </c>
      <c r="I1" s="6" t="s">
        <v>6</v>
      </c>
      <c r="J1" s="14" t="s">
        <v>42</v>
      </c>
      <c r="K1" s="6" t="s">
        <v>45</v>
      </c>
    </row>
    <row r="2" spans="1:11" ht="25.5" x14ac:dyDescent="0.25">
      <c r="A2" s="11" t="s">
        <v>17</v>
      </c>
      <c r="B2" s="5" t="s">
        <v>21</v>
      </c>
      <c r="C2" s="12">
        <v>43028</v>
      </c>
      <c r="D2" s="13" t="s">
        <v>19</v>
      </c>
      <c r="E2" s="11" t="s">
        <v>49</v>
      </c>
      <c r="F2" s="11" t="s">
        <v>22</v>
      </c>
      <c r="G2" s="10">
        <v>8000</v>
      </c>
      <c r="H2" s="10"/>
      <c r="I2" s="11"/>
      <c r="J2" s="11"/>
      <c r="K2" s="11" t="s">
        <v>46</v>
      </c>
    </row>
    <row r="3" spans="1:11" ht="25.5" customHeight="1" x14ac:dyDescent="0.25">
      <c r="A3" s="11" t="s">
        <v>17</v>
      </c>
      <c r="B3" s="5" t="s">
        <v>23</v>
      </c>
      <c r="C3" s="12">
        <v>43028</v>
      </c>
      <c r="D3" s="13" t="s">
        <v>19</v>
      </c>
      <c r="E3" s="11" t="s">
        <v>49</v>
      </c>
      <c r="F3" s="11" t="s">
        <v>24</v>
      </c>
      <c r="G3" s="10">
        <v>5000</v>
      </c>
      <c r="H3" s="10"/>
      <c r="I3" s="11"/>
      <c r="J3" s="11"/>
      <c r="K3" s="11" t="s">
        <v>46</v>
      </c>
    </row>
    <row r="4" spans="1:11" ht="25.5" x14ac:dyDescent="0.25">
      <c r="A4" s="11" t="s">
        <v>17</v>
      </c>
      <c r="B4" s="5" t="s">
        <v>25</v>
      </c>
      <c r="C4" s="12">
        <v>43028</v>
      </c>
      <c r="D4" s="13" t="s">
        <v>19</v>
      </c>
      <c r="E4" s="11" t="s">
        <v>49</v>
      </c>
      <c r="F4" s="11" t="s">
        <v>24</v>
      </c>
      <c r="G4" s="10">
        <v>5000</v>
      </c>
      <c r="H4" s="10"/>
      <c r="I4" s="11"/>
      <c r="J4" s="11"/>
      <c r="K4" s="11" t="s">
        <v>46</v>
      </c>
    </row>
    <row r="5" spans="1:11" ht="25.5" customHeight="1" x14ac:dyDescent="0.25">
      <c r="A5" s="11" t="s">
        <v>17</v>
      </c>
      <c r="B5" s="5" t="s">
        <v>37</v>
      </c>
      <c r="C5" s="12">
        <v>43028</v>
      </c>
      <c r="D5" s="13" t="s">
        <v>19</v>
      </c>
      <c r="E5" s="11" t="s">
        <v>48</v>
      </c>
      <c r="F5" s="11" t="s">
        <v>18</v>
      </c>
      <c r="G5" s="10">
        <v>9000</v>
      </c>
      <c r="H5" s="10"/>
      <c r="I5" s="11"/>
      <c r="J5" s="11"/>
      <c r="K5" s="11" t="s">
        <v>46</v>
      </c>
    </row>
    <row r="6" spans="1:11" ht="38.25" x14ac:dyDescent="0.25">
      <c r="A6" s="11" t="s">
        <v>54</v>
      </c>
      <c r="B6" s="5" t="s">
        <v>26</v>
      </c>
      <c r="C6" s="12">
        <v>43101</v>
      </c>
      <c r="D6" s="13">
        <v>44196</v>
      </c>
      <c r="E6" s="11" t="s">
        <v>40</v>
      </c>
      <c r="F6" s="11" t="s">
        <v>29</v>
      </c>
      <c r="G6" s="10">
        <v>750</v>
      </c>
      <c r="H6" s="10">
        <f>750*3</f>
        <v>2250</v>
      </c>
      <c r="I6" s="11"/>
      <c r="J6" s="11"/>
      <c r="K6" s="11" t="s">
        <v>66</v>
      </c>
    </row>
    <row r="7" spans="1:11" ht="25.5" x14ac:dyDescent="0.25">
      <c r="A7" s="11" t="s">
        <v>17</v>
      </c>
      <c r="B7" s="5" t="s">
        <v>15</v>
      </c>
      <c r="C7" s="12">
        <v>43217</v>
      </c>
      <c r="D7" s="13" t="s">
        <v>19</v>
      </c>
      <c r="E7" s="11" t="s">
        <v>48</v>
      </c>
      <c r="F7" s="11" t="s">
        <v>16</v>
      </c>
      <c r="G7" s="10">
        <v>14000</v>
      </c>
      <c r="H7" s="10"/>
      <c r="I7" s="11"/>
      <c r="J7" s="11"/>
      <c r="K7" s="11" t="s">
        <v>46</v>
      </c>
    </row>
    <row r="8" spans="1:11" ht="25.5" x14ac:dyDescent="0.25">
      <c r="A8" s="11" t="s">
        <v>17</v>
      </c>
      <c r="B8" s="5" t="s">
        <v>43</v>
      </c>
      <c r="C8" s="12">
        <v>43217</v>
      </c>
      <c r="D8" s="13" t="s">
        <v>19</v>
      </c>
      <c r="E8" s="11" t="s">
        <v>48</v>
      </c>
      <c r="F8" s="11" t="s">
        <v>18</v>
      </c>
      <c r="G8" s="10">
        <v>9000</v>
      </c>
      <c r="H8" s="10"/>
      <c r="I8" s="11"/>
      <c r="J8" s="11"/>
      <c r="K8" s="11" t="s">
        <v>46</v>
      </c>
    </row>
    <row r="9" spans="1:11" ht="38.25" x14ac:dyDescent="0.25">
      <c r="A9" s="11" t="s">
        <v>34</v>
      </c>
      <c r="B9" s="5" t="s">
        <v>35</v>
      </c>
      <c r="C9" s="12">
        <v>43556</v>
      </c>
      <c r="D9" s="13">
        <v>43921</v>
      </c>
      <c r="E9" s="11" t="s">
        <v>39</v>
      </c>
      <c r="F9" s="11" t="s">
        <v>36</v>
      </c>
      <c r="G9" s="10">
        <v>8000</v>
      </c>
      <c r="H9" s="10"/>
      <c r="I9" s="11"/>
      <c r="J9" s="11"/>
      <c r="K9" s="11" t="s">
        <v>50</v>
      </c>
    </row>
    <row r="10" spans="1:11" ht="25.5" customHeight="1" x14ac:dyDescent="0.25">
      <c r="A10" s="11" t="s">
        <v>13</v>
      </c>
      <c r="B10" s="5" t="s">
        <v>10</v>
      </c>
      <c r="C10" s="12">
        <v>43613</v>
      </c>
      <c r="D10" s="13">
        <v>44012</v>
      </c>
      <c r="E10" s="11" t="s">
        <v>39</v>
      </c>
      <c r="F10" s="11" t="s">
        <v>11</v>
      </c>
      <c r="G10" s="10">
        <v>22500</v>
      </c>
      <c r="H10" s="10"/>
      <c r="I10" s="11"/>
      <c r="J10" s="11"/>
      <c r="K10" s="11" t="s">
        <v>47</v>
      </c>
    </row>
    <row r="11" spans="1:11" ht="25.5" x14ac:dyDescent="0.25">
      <c r="A11" s="11" t="s">
        <v>12</v>
      </c>
      <c r="B11" s="5" t="s">
        <v>10</v>
      </c>
      <c r="C11" s="12">
        <v>43613</v>
      </c>
      <c r="D11" s="13">
        <v>44012</v>
      </c>
      <c r="E11" s="11" t="s">
        <v>39</v>
      </c>
      <c r="F11" s="11" t="s">
        <v>14</v>
      </c>
      <c r="G11" s="10">
        <v>0</v>
      </c>
      <c r="H11" s="10"/>
      <c r="I11" s="11"/>
      <c r="J11" s="11"/>
      <c r="K11" s="11" t="s">
        <v>47</v>
      </c>
    </row>
    <row r="12" spans="1:11" ht="78" customHeight="1" x14ac:dyDescent="0.25">
      <c r="A12" s="11" t="s">
        <v>41</v>
      </c>
      <c r="B12" s="5" t="s">
        <v>30</v>
      </c>
      <c r="C12" s="12">
        <v>43647</v>
      </c>
      <c r="D12" s="13">
        <v>44012</v>
      </c>
      <c r="E12" s="11" t="s">
        <v>40</v>
      </c>
      <c r="F12" s="11" t="s">
        <v>31</v>
      </c>
      <c r="G12" s="10">
        <v>18600</v>
      </c>
      <c r="H12" s="10"/>
      <c r="I12" s="11"/>
      <c r="J12" s="11"/>
      <c r="K12" s="11" t="s">
        <v>47</v>
      </c>
    </row>
    <row r="13" spans="1:11" ht="51" customHeight="1" x14ac:dyDescent="0.25">
      <c r="A13" s="11" t="s">
        <v>51</v>
      </c>
      <c r="B13" s="5" t="s">
        <v>8</v>
      </c>
      <c r="C13" s="12">
        <v>43678</v>
      </c>
      <c r="D13" s="13">
        <v>44196</v>
      </c>
      <c r="E13" s="11" t="s">
        <v>39</v>
      </c>
      <c r="F13" s="11" t="s">
        <v>9</v>
      </c>
      <c r="G13" s="10">
        <v>18768</v>
      </c>
      <c r="H13" s="10">
        <v>23272.32</v>
      </c>
      <c r="I13" s="11"/>
      <c r="J13" s="11"/>
      <c r="K13" s="11" t="s">
        <v>47</v>
      </c>
    </row>
    <row r="14" spans="1:11" ht="38.25" x14ac:dyDescent="0.25">
      <c r="A14" s="11" t="s">
        <v>38</v>
      </c>
      <c r="B14" s="5" t="s">
        <v>32</v>
      </c>
      <c r="C14" s="12">
        <v>43709</v>
      </c>
      <c r="D14" s="13">
        <v>44104</v>
      </c>
      <c r="E14" s="11" t="s">
        <v>39</v>
      </c>
      <c r="F14" s="11" t="s">
        <v>33</v>
      </c>
      <c r="G14" s="10">
        <v>15000</v>
      </c>
      <c r="H14" s="10"/>
      <c r="I14" s="11"/>
      <c r="J14" s="11"/>
      <c r="K14" s="11" t="s">
        <v>66</v>
      </c>
    </row>
    <row r="15" spans="1:11" ht="25.5" x14ac:dyDescent="0.25">
      <c r="A15" s="11" t="s">
        <v>44</v>
      </c>
      <c r="B15" s="5" t="s">
        <v>27</v>
      </c>
      <c r="C15" s="12">
        <v>43739</v>
      </c>
      <c r="D15" s="13">
        <v>44104</v>
      </c>
      <c r="E15" s="11" t="s">
        <v>39</v>
      </c>
      <c r="F15" s="11" t="s">
        <v>28</v>
      </c>
      <c r="G15" s="10">
        <v>30000</v>
      </c>
      <c r="H15" s="10"/>
      <c r="I15" s="11"/>
      <c r="J15" s="11" t="s">
        <v>55</v>
      </c>
      <c r="K15" s="11" t="s">
        <v>47</v>
      </c>
    </row>
    <row r="16" spans="1:11" ht="40.5" customHeight="1" x14ac:dyDescent="0.25">
      <c r="A16" s="11" t="s">
        <v>68</v>
      </c>
      <c r="B16" s="5" t="s">
        <v>21</v>
      </c>
      <c r="C16" s="12">
        <v>43881</v>
      </c>
      <c r="D16" s="13">
        <v>44099</v>
      </c>
      <c r="E16" s="11" t="s">
        <v>39</v>
      </c>
      <c r="F16" s="11" t="s">
        <v>70</v>
      </c>
      <c r="G16" s="10">
        <v>3800</v>
      </c>
      <c r="H16" s="10"/>
      <c r="I16" s="11"/>
      <c r="J16" s="11"/>
      <c r="K16" s="11" t="s">
        <v>47</v>
      </c>
    </row>
    <row r="17" spans="1:11" ht="36" customHeight="1" x14ac:dyDescent="0.25">
      <c r="A17" s="11" t="s">
        <v>61</v>
      </c>
      <c r="B17" s="5" t="s">
        <v>35</v>
      </c>
      <c r="C17" s="12">
        <v>43922</v>
      </c>
      <c r="D17" s="13">
        <v>44196</v>
      </c>
      <c r="E17" s="11" t="s">
        <v>39</v>
      </c>
      <c r="F17" s="11" t="s">
        <v>36</v>
      </c>
      <c r="G17" s="10">
        <v>6400</v>
      </c>
      <c r="H17" s="10"/>
      <c r="I17" s="11"/>
      <c r="J17" s="11" t="s">
        <v>65</v>
      </c>
      <c r="K17" s="11" t="s">
        <v>47</v>
      </c>
    </row>
    <row r="18" spans="1:11" ht="25.5" customHeight="1" x14ac:dyDescent="0.25">
      <c r="A18" s="11" t="s">
        <v>17</v>
      </c>
      <c r="B18" s="5" t="s">
        <v>15</v>
      </c>
      <c r="C18" s="12">
        <v>43990</v>
      </c>
      <c r="D18" s="13" t="s">
        <v>57</v>
      </c>
      <c r="E18" s="11" t="s">
        <v>48</v>
      </c>
      <c r="F18" s="11" t="s">
        <v>16</v>
      </c>
      <c r="G18" s="10">
        <v>14000</v>
      </c>
      <c r="H18" s="10"/>
      <c r="I18" s="11"/>
      <c r="J18" s="11"/>
      <c r="K18" s="11" t="s">
        <v>46</v>
      </c>
    </row>
    <row r="19" spans="1:11" ht="25.5" customHeight="1" x14ac:dyDescent="0.25">
      <c r="A19" s="11" t="s">
        <v>17</v>
      </c>
      <c r="B19" s="5" t="s">
        <v>37</v>
      </c>
      <c r="C19" s="12">
        <v>43990</v>
      </c>
      <c r="D19" s="13" t="s">
        <v>57</v>
      </c>
      <c r="E19" s="11" t="s">
        <v>48</v>
      </c>
      <c r="F19" s="11" t="s">
        <v>18</v>
      </c>
      <c r="G19" s="10">
        <v>9000</v>
      </c>
      <c r="H19" s="10"/>
      <c r="I19" s="11"/>
      <c r="J19" s="11"/>
      <c r="K19" s="11" t="s">
        <v>46</v>
      </c>
    </row>
    <row r="20" spans="1:11" ht="25.5" x14ac:dyDescent="0.25">
      <c r="A20" s="11" t="s">
        <v>17</v>
      </c>
      <c r="B20" s="5" t="s">
        <v>43</v>
      </c>
      <c r="C20" s="12">
        <v>43990</v>
      </c>
      <c r="D20" s="13" t="s">
        <v>57</v>
      </c>
      <c r="E20" s="11" t="s">
        <v>48</v>
      </c>
      <c r="F20" s="11" t="s">
        <v>18</v>
      </c>
      <c r="G20" s="10">
        <v>9000</v>
      </c>
      <c r="H20" s="10"/>
      <c r="I20" s="11"/>
      <c r="J20" s="11"/>
      <c r="K20" s="11" t="s">
        <v>46</v>
      </c>
    </row>
    <row r="21" spans="1:11" ht="25.5" x14ac:dyDescent="0.25">
      <c r="A21" s="11" t="s">
        <v>17</v>
      </c>
      <c r="B21" s="5" t="s">
        <v>21</v>
      </c>
      <c r="C21" s="12">
        <v>43990</v>
      </c>
      <c r="D21" s="13" t="s">
        <v>57</v>
      </c>
      <c r="E21" s="11" t="s">
        <v>49</v>
      </c>
      <c r="F21" s="11" t="s">
        <v>22</v>
      </c>
      <c r="G21" s="10">
        <v>8000</v>
      </c>
      <c r="H21" s="10"/>
      <c r="I21" s="11"/>
      <c r="J21" s="11"/>
      <c r="K21" s="11" t="s">
        <v>46</v>
      </c>
    </row>
    <row r="22" spans="1:11" ht="25.5" customHeight="1" x14ac:dyDescent="0.25">
      <c r="A22" s="11" t="s">
        <v>17</v>
      </c>
      <c r="B22" s="5" t="s">
        <v>23</v>
      </c>
      <c r="C22" s="12">
        <v>43990</v>
      </c>
      <c r="D22" s="13" t="s">
        <v>57</v>
      </c>
      <c r="E22" s="11" t="s">
        <v>49</v>
      </c>
      <c r="F22" s="11" t="s">
        <v>24</v>
      </c>
      <c r="G22" s="10">
        <v>5000</v>
      </c>
      <c r="H22" s="10"/>
      <c r="I22" s="11"/>
      <c r="J22" s="11"/>
      <c r="K22" s="11" t="s">
        <v>46</v>
      </c>
    </row>
    <row r="23" spans="1:11" ht="25.5" x14ac:dyDescent="0.25">
      <c r="A23" s="11" t="s">
        <v>17</v>
      </c>
      <c r="B23" s="5" t="s">
        <v>25</v>
      </c>
      <c r="C23" s="12">
        <v>43990</v>
      </c>
      <c r="D23" s="13" t="s">
        <v>57</v>
      </c>
      <c r="E23" s="11" t="s">
        <v>49</v>
      </c>
      <c r="F23" s="11" t="s">
        <v>24</v>
      </c>
      <c r="G23" s="10">
        <v>5000</v>
      </c>
      <c r="H23" s="10"/>
      <c r="I23" s="11"/>
      <c r="J23" s="11"/>
      <c r="K23" s="11" t="s">
        <v>46</v>
      </c>
    </row>
    <row r="24" spans="1:11" ht="25.5" customHeight="1" x14ac:dyDescent="0.25">
      <c r="A24" s="11" t="s">
        <v>12</v>
      </c>
      <c r="B24" s="5" t="s">
        <v>10</v>
      </c>
      <c r="C24" s="12">
        <v>44013</v>
      </c>
      <c r="D24" s="13">
        <v>44377</v>
      </c>
      <c r="E24" s="11" t="s">
        <v>39</v>
      </c>
      <c r="F24" s="11" t="s">
        <v>14</v>
      </c>
      <c r="G24" s="10"/>
      <c r="H24" s="10"/>
      <c r="I24" s="11"/>
      <c r="J24" s="11"/>
      <c r="K24" s="11" t="s">
        <v>53</v>
      </c>
    </row>
    <row r="25" spans="1:11" ht="25.5" customHeight="1" x14ac:dyDescent="0.25">
      <c r="A25" s="11" t="s">
        <v>52</v>
      </c>
      <c r="B25" s="5" t="s">
        <v>10</v>
      </c>
      <c r="C25" s="12">
        <v>44013</v>
      </c>
      <c r="D25" s="13">
        <v>44377</v>
      </c>
      <c r="E25" s="11" t="s">
        <v>39</v>
      </c>
      <c r="F25" s="11" t="s">
        <v>11</v>
      </c>
      <c r="G25" s="19">
        <v>15000</v>
      </c>
      <c r="H25" s="19"/>
      <c r="I25" s="11"/>
      <c r="J25" s="11"/>
      <c r="K25" s="11" t="s">
        <v>47</v>
      </c>
    </row>
    <row r="26" spans="1:11" s="15" customFormat="1" ht="51.75" customHeight="1" x14ac:dyDescent="0.25">
      <c r="A26" s="16" t="s">
        <v>58</v>
      </c>
      <c r="B26" s="5" t="s">
        <v>30</v>
      </c>
      <c r="C26" s="18">
        <v>44013</v>
      </c>
      <c r="D26" s="18">
        <v>44286</v>
      </c>
      <c r="E26" s="11" t="s">
        <v>40</v>
      </c>
      <c r="F26" s="11" t="s">
        <v>31</v>
      </c>
      <c r="G26" s="19">
        <v>13950</v>
      </c>
      <c r="H26" s="19"/>
      <c r="I26" s="16"/>
      <c r="J26" s="16"/>
      <c r="K26" s="11" t="s">
        <v>47</v>
      </c>
    </row>
    <row r="27" spans="1:11" s="15" customFormat="1" ht="39.75" customHeight="1" x14ac:dyDescent="0.25">
      <c r="A27" s="16" t="s">
        <v>69</v>
      </c>
      <c r="B27" s="5" t="s">
        <v>21</v>
      </c>
      <c r="C27" s="18">
        <v>44033</v>
      </c>
      <c r="D27" s="18">
        <v>44099</v>
      </c>
      <c r="E27" s="11" t="s">
        <v>39</v>
      </c>
      <c r="F27" s="11" t="s">
        <v>71</v>
      </c>
      <c r="G27" s="19">
        <v>500</v>
      </c>
      <c r="H27" s="19"/>
      <c r="I27" s="16"/>
      <c r="J27" s="16"/>
      <c r="K27" s="11" t="s">
        <v>47</v>
      </c>
    </row>
    <row r="28" spans="1:11" ht="25.5" customHeight="1" x14ac:dyDescent="0.25">
      <c r="A28" s="11" t="s">
        <v>56</v>
      </c>
      <c r="B28" s="5" t="s">
        <v>32</v>
      </c>
      <c r="C28" s="12">
        <v>44105</v>
      </c>
      <c r="D28" s="13">
        <v>44469</v>
      </c>
      <c r="E28" s="11" t="s">
        <v>39</v>
      </c>
      <c r="F28" s="11" t="s">
        <v>33</v>
      </c>
      <c r="G28" s="10">
        <v>15000</v>
      </c>
      <c r="H28" s="10"/>
      <c r="I28" s="11"/>
      <c r="J28" s="11"/>
      <c r="K28" s="11" t="s">
        <v>47</v>
      </c>
    </row>
    <row r="29" spans="1:11" s="15" customFormat="1" ht="35.25" customHeight="1" x14ac:dyDescent="0.25">
      <c r="A29" s="16" t="s">
        <v>62</v>
      </c>
      <c r="B29" s="17" t="s">
        <v>63</v>
      </c>
      <c r="C29" s="18">
        <v>44166</v>
      </c>
      <c r="D29" s="18">
        <v>44926</v>
      </c>
      <c r="E29" s="11" t="s">
        <v>40</v>
      </c>
      <c r="F29" s="16" t="s">
        <v>64</v>
      </c>
      <c r="G29" s="19">
        <v>10500</v>
      </c>
      <c r="H29" s="19">
        <f>+G29*3</f>
        <v>31500</v>
      </c>
      <c r="I29" s="16"/>
      <c r="J29" s="16"/>
      <c r="K29" s="16" t="s">
        <v>67</v>
      </c>
    </row>
    <row r="30" spans="1:11" x14ac:dyDescent="0.25">
      <c r="A30" s="20"/>
      <c r="B30" s="21"/>
      <c r="C30" s="22"/>
      <c r="D30" s="22"/>
      <c r="E30" s="20"/>
      <c r="F30" s="20"/>
      <c r="G30" s="23"/>
      <c r="H30" s="23"/>
      <c r="I30" s="20"/>
    </row>
    <row r="32" spans="1:11" ht="48.75" customHeight="1" x14ac:dyDescent="0.25">
      <c r="B32" s="5"/>
    </row>
  </sheetData>
  <printOptions horizontalCentered="1" gridLines="1"/>
  <pageMargins left="0.59055118110236227" right="0.59055118110236227" top="0.59055118110236227" bottom="0.59055118110236227" header="0.31496062992125984" footer="0.31496062992125984"/>
  <pageSetup paperSize="8" scale="82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F33B-7E88-479D-AF44-AB802E2619AB}">
  <dimension ref="A1:CT45"/>
  <sheetViews>
    <sheetView tabSelected="1" view="pageBreakPreview" zoomScaleNormal="100" zoomScaleSheetLayoutView="100" workbookViewId="0">
      <selection activeCell="D30" sqref="D30"/>
    </sheetView>
  </sheetViews>
  <sheetFormatPr defaultColWidth="8.85546875" defaultRowHeight="12.75" x14ac:dyDescent="0.25"/>
  <cols>
    <col min="1" max="1" width="10.5703125" style="3" customWidth="1"/>
    <col min="2" max="2" width="31.85546875" style="1" customWidth="1"/>
    <col min="3" max="3" width="15.28515625" style="2" customWidth="1"/>
    <col min="4" max="4" width="18.5703125" style="9" customWidth="1"/>
    <col min="5" max="5" width="19.140625" style="3" bestFit="1" customWidth="1"/>
    <col min="6" max="6" width="37.42578125" style="3" customWidth="1"/>
    <col min="7" max="7" width="13.140625" style="4" customWidth="1"/>
    <col min="8" max="8" width="14" style="4" customWidth="1"/>
    <col min="9" max="9" width="15" style="3" customWidth="1"/>
    <col min="10" max="10" width="20.7109375" style="3" customWidth="1"/>
    <col min="11" max="11" width="14" style="3" customWidth="1"/>
    <col min="12" max="16384" width="8.85546875" style="3"/>
  </cols>
  <sheetData>
    <row r="1" spans="1:98" s="1" customFormat="1" ht="97.5" customHeight="1" x14ac:dyDescent="0.25">
      <c r="A1" s="24" t="s">
        <v>0</v>
      </c>
      <c r="B1" s="24" t="s">
        <v>1</v>
      </c>
      <c r="C1" s="25" t="s">
        <v>2</v>
      </c>
      <c r="D1" s="25" t="s">
        <v>3</v>
      </c>
      <c r="E1" s="24" t="s">
        <v>4</v>
      </c>
      <c r="F1" s="24" t="s">
        <v>5</v>
      </c>
      <c r="G1" s="26" t="s">
        <v>20</v>
      </c>
      <c r="H1" s="26" t="s">
        <v>7</v>
      </c>
      <c r="I1" s="24" t="s">
        <v>82</v>
      </c>
      <c r="J1" s="27" t="s">
        <v>42</v>
      </c>
      <c r="K1" s="24" t="s">
        <v>45</v>
      </c>
    </row>
    <row r="2" spans="1:98" ht="25.5" customHeight="1" x14ac:dyDescent="0.25">
      <c r="A2" s="28" t="s">
        <v>75</v>
      </c>
      <c r="B2" s="29" t="s">
        <v>15</v>
      </c>
      <c r="C2" s="30">
        <v>43990</v>
      </c>
      <c r="D2" s="31" t="s">
        <v>57</v>
      </c>
      <c r="E2" s="28" t="s">
        <v>48</v>
      </c>
      <c r="F2" s="28" t="s">
        <v>16</v>
      </c>
      <c r="G2" s="32">
        <v>14000</v>
      </c>
      <c r="H2" s="32">
        <v>29120</v>
      </c>
      <c r="I2" s="28"/>
      <c r="J2" s="28"/>
      <c r="K2" s="28" t="s">
        <v>46</v>
      </c>
    </row>
    <row r="3" spans="1:98" ht="25.5" customHeight="1" x14ac:dyDescent="0.25">
      <c r="A3" s="28" t="s">
        <v>76</v>
      </c>
      <c r="B3" s="29" t="s">
        <v>37</v>
      </c>
      <c r="C3" s="30">
        <v>43990</v>
      </c>
      <c r="D3" s="31" t="s">
        <v>57</v>
      </c>
      <c r="E3" s="28" t="s">
        <v>48</v>
      </c>
      <c r="F3" s="28" t="s">
        <v>18</v>
      </c>
      <c r="G3" s="32">
        <v>9000</v>
      </c>
      <c r="H3" s="32">
        <v>18720</v>
      </c>
      <c r="I3" s="28"/>
      <c r="J3" s="28"/>
      <c r="K3" s="28" t="s">
        <v>46</v>
      </c>
    </row>
    <row r="4" spans="1:98" ht="25.5" x14ac:dyDescent="0.25">
      <c r="A4" s="28" t="s">
        <v>79</v>
      </c>
      <c r="B4" s="29" t="s">
        <v>43</v>
      </c>
      <c r="C4" s="30">
        <v>43990</v>
      </c>
      <c r="D4" s="31" t="s">
        <v>57</v>
      </c>
      <c r="E4" s="28" t="s">
        <v>48</v>
      </c>
      <c r="F4" s="28" t="s">
        <v>18</v>
      </c>
      <c r="G4" s="32">
        <v>9000</v>
      </c>
      <c r="H4" s="32">
        <v>18720</v>
      </c>
      <c r="I4" s="28"/>
      <c r="J4" s="28"/>
      <c r="K4" s="28" t="s">
        <v>46</v>
      </c>
    </row>
    <row r="5" spans="1:98" ht="25.5" x14ac:dyDescent="0.25">
      <c r="A5" s="28" t="s">
        <v>17</v>
      </c>
      <c r="B5" s="29" t="s">
        <v>21</v>
      </c>
      <c r="C5" s="30">
        <v>43990</v>
      </c>
      <c r="D5" s="31" t="s">
        <v>57</v>
      </c>
      <c r="E5" s="28" t="s">
        <v>49</v>
      </c>
      <c r="F5" s="28" t="s">
        <v>22</v>
      </c>
      <c r="G5" s="32">
        <v>8000</v>
      </c>
      <c r="H5" s="32" t="s">
        <v>72</v>
      </c>
      <c r="I5" s="28"/>
      <c r="J5" s="28"/>
      <c r="K5" s="28" t="s">
        <v>46</v>
      </c>
    </row>
    <row r="6" spans="1:98" ht="25.5" customHeight="1" x14ac:dyDescent="0.25">
      <c r="A6" s="28" t="s">
        <v>77</v>
      </c>
      <c r="B6" s="29" t="s">
        <v>23</v>
      </c>
      <c r="C6" s="30">
        <v>43990</v>
      </c>
      <c r="D6" s="31" t="s">
        <v>57</v>
      </c>
      <c r="E6" s="28" t="s">
        <v>49</v>
      </c>
      <c r="F6" s="28" t="s">
        <v>24</v>
      </c>
      <c r="G6" s="32">
        <v>5000</v>
      </c>
      <c r="H6" s="32">
        <v>13341.12</v>
      </c>
      <c r="I6" s="28"/>
      <c r="J6" s="28"/>
      <c r="K6" s="28" t="s">
        <v>46</v>
      </c>
    </row>
    <row r="7" spans="1:98" ht="25.5" x14ac:dyDescent="0.25">
      <c r="A7" s="28" t="s">
        <v>17</v>
      </c>
      <c r="B7" s="29" t="s">
        <v>25</v>
      </c>
      <c r="C7" s="30">
        <v>43990</v>
      </c>
      <c r="D7" s="31" t="s">
        <v>57</v>
      </c>
      <c r="E7" s="28" t="s">
        <v>49</v>
      </c>
      <c r="F7" s="28" t="s">
        <v>24</v>
      </c>
      <c r="G7" s="32">
        <v>5000</v>
      </c>
      <c r="H7" s="32" t="s">
        <v>72</v>
      </c>
      <c r="I7" s="28"/>
      <c r="J7" s="28"/>
      <c r="K7" s="28" t="s">
        <v>46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</row>
    <row r="8" spans="1:98" ht="25.5" customHeight="1" x14ac:dyDescent="0.25">
      <c r="A8" s="28" t="s">
        <v>12</v>
      </c>
      <c r="B8" s="29" t="s">
        <v>10</v>
      </c>
      <c r="C8" s="30">
        <v>44013</v>
      </c>
      <c r="D8" s="31">
        <v>44377</v>
      </c>
      <c r="E8" s="28" t="s">
        <v>39</v>
      </c>
      <c r="F8" s="28" t="s">
        <v>14</v>
      </c>
      <c r="G8" s="32"/>
      <c r="H8" s="32" t="s">
        <v>73</v>
      </c>
      <c r="I8" s="28"/>
      <c r="J8" s="28"/>
      <c r="K8" s="28" t="s">
        <v>53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</row>
    <row r="9" spans="1:98" ht="25.5" customHeight="1" x14ac:dyDescent="0.25">
      <c r="A9" s="28" t="s">
        <v>52</v>
      </c>
      <c r="B9" s="29" t="s">
        <v>10</v>
      </c>
      <c r="C9" s="30">
        <v>44013</v>
      </c>
      <c r="D9" s="31">
        <v>44377</v>
      </c>
      <c r="E9" s="28" t="s">
        <v>39</v>
      </c>
      <c r="F9" s="28" t="s">
        <v>11</v>
      </c>
      <c r="G9" s="33">
        <v>7500</v>
      </c>
      <c r="H9" s="33" t="s">
        <v>73</v>
      </c>
      <c r="I9" s="28"/>
      <c r="J9" s="28"/>
      <c r="K9" s="28" t="s">
        <v>47</v>
      </c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</row>
    <row r="10" spans="1:98" s="15" customFormat="1" ht="51.75" customHeight="1" x14ac:dyDescent="0.25">
      <c r="A10" s="34" t="s">
        <v>58</v>
      </c>
      <c r="B10" s="29" t="s">
        <v>30</v>
      </c>
      <c r="C10" s="35">
        <v>44013</v>
      </c>
      <c r="D10" s="35">
        <v>44286</v>
      </c>
      <c r="E10" s="28" t="s">
        <v>40</v>
      </c>
      <c r="F10" s="28" t="s">
        <v>31</v>
      </c>
      <c r="G10" s="33">
        <v>13950</v>
      </c>
      <c r="H10" s="33">
        <v>13950</v>
      </c>
      <c r="I10" s="34"/>
      <c r="J10" s="34"/>
      <c r="K10" s="28" t="s">
        <v>47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</row>
    <row r="11" spans="1:98" s="15" customFormat="1" ht="51.75" customHeight="1" x14ac:dyDescent="0.25">
      <c r="A11" s="34" t="s">
        <v>78</v>
      </c>
      <c r="B11" s="29" t="s">
        <v>30</v>
      </c>
      <c r="C11" s="35">
        <v>44287</v>
      </c>
      <c r="D11" s="35">
        <v>44651</v>
      </c>
      <c r="E11" s="28" t="s">
        <v>40</v>
      </c>
      <c r="F11" s="28" t="s">
        <v>31</v>
      </c>
      <c r="G11" s="33">
        <v>3000</v>
      </c>
      <c r="H11" s="33">
        <v>3000</v>
      </c>
      <c r="I11" s="34"/>
      <c r="J11" s="34"/>
      <c r="K11" s="28" t="s">
        <v>47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</row>
    <row r="12" spans="1:98" ht="25.5" customHeight="1" x14ac:dyDescent="0.25">
      <c r="A12" s="28" t="s">
        <v>56</v>
      </c>
      <c r="B12" s="29" t="s">
        <v>32</v>
      </c>
      <c r="C12" s="30">
        <v>44105</v>
      </c>
      <c r="D12" s="31">
        <v>44469</v>
      </c>
      <c r="E12" s="28" t="s">
        <v>39</v>
      </c>
      <c r="F12" s="28" t="s">
        <v>33</v>
      </c>
      <c r="G12" s="32">
        <v>15000</v>
      </c>
      <c r="H12" s="32" t="s">
        <v>73</v>
      </c>
      <c r="I12" s="28"/>
      <c r="J12" s="28"/>
      <c r="K12" s="28" t="s">
        <v>47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</row>
    <row r="13" spans="1:98" ht="25.5" customHeight="1" x14ac:dyDescent="0.25">
      <c r="A13" s="34" t="s">
        <v>80</v>
      </c>
      <c r="B13" s="29" t="s">
        <v>81</v>
      </c>
      <c r="C13" s="30">
        <v>44470</v>
      </c>
      <c r="D13" s="31">
        <v>45199</v>
      </c>
      <c r="E13" s="28" t="s">
        <v>39</v>
      </c>
      <c r="F13" s="28" t="s">
        <v>33</v>
      </c>
      <c r="G13" s="32">
        <v>11000</v>
      </c>
      <c r="H13" s="32">
        <v>22880</v>
      </c>
      <c r="I13" s="28"/>
      <c r="J13" s="28"/>
      <c r="K13" s="28" t="s">
        <v>46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</row>
    <row r="14" spans="1:98" s="15" customFormat="1" ht="35.25" hidden="1" customHeight="1" x14ac:dyDescent="0.25">
      <c r="A14" s="34" t="s">
        <v>62</v>
      </c>
      <c r="B14" s="36" t="s">
        <v>63</v>
      </c>
      <c r="C14" s="35">
        <v>44166</v>
      </c>
      <c r="D14" s="35">
        <v>44926</v>
      </c>
      <c r="E14" s="28" t="s">
        <v>40</v>
      </c>
      <c r="F14" s="34" t="s">
        <v>64</v>
      </c>
      <c r="G14" s="33">
        <v>10500</v>
      </c>
      <c r="H14" s="33">
        <f>+G14*3</f>
        <v>31500</v>
      </c>
      <c r="I14" s="34"/>
      <c r="J14" s="34"/>
      <c r="K14" s="34" t="s">
        <v>67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</row>
    <row r="15" spans="1:98" ht="51" customHeight="1" x14ac:dyDescent="0.25">
      <c r="A15" s="28" t="s">
        <v>59</v>
      </c>
      <c r="B15" s="29" t="s">
        <v>8</v>
      </c>
      <c r="C15" s="30">
        <v>44197</v>
      </c>
      <c r="D15" s="31">
        <v>44561</v>
      </c>
      <c r="E15" s="28" t="s">
        <v>39</v>
      </c>
      <c r="F15" s="28" t="s">
        <v>60</v>
      </c>
      <c r="G15" s="32">
        <v>13440</v>
      </c>
      <c r="H15" s="32">
        <v>16665.599999999999</v>
      </c>
      <c r="I15" s="28"/>
      <c r="J15" s="28"/>
      <c r="K15" s="28" t="s">
        <v>47</v>
      </c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</row>
    <row r="16" spans="1:98" ht="38.25" x14ac:dyDescent="0.25">
      <c r="A16" s="28" t="s">
        <v>74</v>
      </c>
      <c r="B16" s="29" t="s">
        <v>26</v>
      </c>
      <c r="C16" s="30">
        <v>44197</v>
      </c>
      <c r="D16" s="31">
        <v>44561</v>
      </c>
      <c r="E16" s="28" t="s">
        <v>40</v>
      </c>
      <c r="F16" s="28" t="s">
        <v>29</v>
      </c>
      <c r="G16" s="32">
        <v>2787.2</v>
      </c>
      <c r="H16" s="32">
        <v>2787.2</v>
      </c>
      <c r="I16" s="28"/>
      <c r="J16" s="28"/>
      <c r="K16" s="28" t="s">
        <v>47</v>
      </c>
    </row>
    <row r="17" spans="1:9" x14ac:dyDescent="0.25">
      <c r="A17" s="20"/>
      <c r="B17" s="21"/>
      <c r="C17" s="22"/>
      <c r="D17" s="22"/>
      <c r="E17" s="20"/>
      <c r="F17" s="20"/>
      <c r="G17" s="23"/>
      <c r="H17" s="23"/>
      <c r="I17" s="20"/>
    </row>
    <row r="18" spans="1:9" x14ac:dyDescent="0.25">
      <c r="C18" s="3"/>
    </row>
    <row r="19" spans="1:9" ht="48.75" customHeight="1" x14ac:dyDescent="0.25">
      <c r="B19" s="3"/>
      <c r="C19" s="3"/>
      <c r="D19" s="3"/>
    </row>
    <row r="20" spans="1:9" x14ac:dyDescent="0.25">
      <c r="B20" s="3"/>
      <c r="C20" s="3"/>
      <c r="D20" s="3"/>
    </row>
    <row r="21" spans="1:9" x14ac:dyDescent="0.25">
      <c r="B21" s="3"/>
      <c r="C21" s="3"/>
      <c r="D21" s="3"/>
    </row>
    <row r="22" spans="1:9" x14ac:dyDescent="0.25">
      <c r="B22" s="3"/>
      <c r="C22" s="3"/>
      <c r="D22" s="3"/>
    </row>
    <row r="23" spans="1:9" x14ac:dyDescent="0.25">
      <c r="B23" s="3"/>
      <c r="C23" s="3"/>
      <c r="D23" s="3"/>
    </row>
    <row r="24" spans="1:9" x14ac:dyDescent="0.25">
      <c r="B24" s="3"/>
      <c r="C24" s="3"/>
      <c r="D24" s="3"/>
    </row>
    <row r="25" spans="1:9" x14ac:dyDescent="0.25">
      <c r="B25" s="3"/>
      <c r="C25" s="3"/>
      <c r="D25" s="3"/>
    </row>
    <row r="26" spans="1:9" x14ac:dyDescent="0.25">
      <c r="B26" s="3"/>
      <c r="C26" s="3"/>
      <c r="D26" s="3"/>
    </row>
    <row r="27" spans="1:9" x14ac:dyDescent="0.25">
      <c r="B27" s="3"/>
      <c r="C27" s="3"/>
      <c r="D27" s="3"/>
    </row>
    <row r="28" spans="1:9" x14ac:dyDescent="0.25">
      <c r="B28" s="3"/>
      <c r="C28" s="3"/>
      <c r="D28" s="3"/>
    </row>
    <row r="29" spans="1:9" x14ac:dyDescent="0.25">
      <c r="B29" s="3"/>
      <c r="C29" s="3"/>
      <c r="D29" s="3"/>
    </row>
    <row r="30" spans="1:9" x14ac:dyDescent="0.25">
      <c r="B30" s="3"/>
      <c r="C30" s="3"/>
      <c r="D30" s="3"/>
    </row>
    <row r="31" spans="1:9" x14ac:dyDescent="0.25">
      <c r="B31" s="3"/>
      <c r="C31" s="3"/>
      <c r="D31" s="3"/>
    </row>
    <row r="32" spans="1:9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  <row r="41" spans="2:4" x14ac:dyDescent="0.25">
      <c r="B41" s="3"/>
      <c r="C41" s="3"/>
      <c r="D41" s="3"/>
    </row>
    <row r="42" spans="2:4" x14ac:dyDescent="0.25">
      <c r="B42" s="3"/>
      <c r="C42" s="3"/>
      <c r="D42" s="3"/>
    </row>
    <row r="43" spans="2:4" x14ac:dyDescent="0.25">
      <c r="B43" s="3"/>
      <c r="C43" s="3"/>
      <c r="D43" s="3"/>
    </row>
    <row r="44" spans="2:4" x14ac:dyDescent="0.25">
      <c r="B44" s="3"/>
      <c r="C44" s="3"/>
      <c r="D44" s="3"/>
    </row>
    <row r="45" spans="2:4" x14ac:dyDescent="0.25">
      <c r="B45" s="3"/>
      <c r="C45" s="3"/>
      <c r="D45" s="3"/>
    </row>
  </sheetData>
  <printOptions horizontalCentered="1" gridLines="1"/>
  <pageMargins left="0.59055118110236227" right="0.59055118110236227" top="0.59055118110236227" bottom="0.59055118110236227" header="0.31496062992125984" footer="0.31496062992125984"/>
  <pageSetup paperSize="8" scale="82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2020</vt:lpstr>
      <vt:lpstr>2021</vt:lpstr>
      <vt:lpstr>'2020'!Area_stampa</vt:lpstr>
      <vt:lpstr>'2021'!Area_stampa</vt:lpstr>
      <vt:lpstr>'2020'!Titoli_stampa</vt:lpstr>
      <vt:lpstr>'2021'!Titoli_stampa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2021-12-17T09:08:55Z</dcterms:modified>
</cp:coreProperties>
</file>